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NIDAD DE SOCIOLOGÍA\OBSERVATORIO 2023\BIENESTAR SOCIAL\WEB\"/>
    </mc:Choice>
  </mc:AlternateContent>
  <bookViews>
    <workbookView xWindow="0" yWindow="0" windowWidth="24000" windowHeight="8835"/>
  </bookViews>
  <sheets>
    <sheet name="5.7" sheetId="7" r:id="rId1"/>
  </sheets>
  <definedNames>
    <definedName name="_xlnm.Print_Area" localSheetId="0">'5.7'!$A$1:$A$16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7" l="1"/>
  <c r="F13" i="7"/>
  <c r="F12" i="7"/>
  <c r="F11" i="7"/>
  <c r="F10" i="7"/>
  <c r="F9" i="7"/>
  <c r="F8" i="7"/>
  <c r="E14" i="7" l="1"/>
  <c r="E13" i="7"/>
  <c r="E12" i="7"/>
  <c r="E11" i="7"/>
  <c r="E10" i="7"/>
  <c r="E9" i="7"/>
  <c r="E8" i="7"/>
  <c r="C14" i="7"/>
  <c r="C13" i="7"/>
  <c r="C12" i="7"/>
  <c r="C11" i="7"/>
  <c r="C10" i="7"/>
  <c r="C9" i="7"/>
  <c r="C8" i="7"/>
</calcChain>
</file>

<file path=xl/sharedStrings.xml><?xml version="1.0" encoding="utf-8"?>
<sst xmlns="http://schemas.openxmlformats.org/spreadsheetml/2006/main" count="12" uniqueCount="10">
  <si>
    <t>Mujeres</t>
  </si>
  <si>
    <t>Hombres</t>
  </si>
  <si>
    <t>Asturias</t>
  </si>
  <si>
    <t>TOTAL</t>
  </si>
  <si>
    <t>%</t>
  </si>
  <si>
    <t>Fuente: Consejería de Derechos Sociales y Bienestar</t>
  </si>
  <si>
    <t xml:space="preserve">Número </t>
  </si>
  <si>
    <t>Año 2019-2020</t>
  </si>
  <si>
    <t>UAITs</t>
  </si>
  <si>
    <t>Personas usuarias de  unidades de atención infantil según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</si>
</sst>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%"/>
    <numFmt numFmtId="167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36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Border="1"/>
    <xf numFmtId="0" fontId="7" fillId="0" borderId="0" xfId="0" applyFont="1"/>
    <xf numFmtId="0" fontId="6" fillId="2" borderId="0" xfId="0" applyFont="1" applyFill="1"/>
    <xf numFmtId="165" fontId="2" fillId="0" borderId="0" xfId="1" applyNumberFormat="1" applyFont="1"/>
    <xf numFmtId="164" fontId="6" fillId="2" borderId="1" xfId="0" applyNumberFormat="1" applyFont="1" applyFill="1" applyBorder="1"/>
    <xf numFmtId="0" fontId="7" fillId="3" borderId="0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wrapText="1"/>
    </xf>
    <xf numFmtId="167" fontId="6" fillId="2" borderId="0" xfId="2" applyNumberFormat="1" applyFont="1" applyFill="1"/>
    <xf numFmtId="0" fontId="5" fillId="2" borderId="0" xfId="0" quotePrefix="1" applyFont="1" applyFill="1"/>
    <xf numFmtId="0" fontId="11" fillId="0" borderId="0" xfId="0" applyFont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00FF"/>
      <color rgb="FF990033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U16"/>
  <sheetViews>
    <sheetView showGridLines="0" tabSelected="1" zoomScale="85" zoomScaleNormal="85" workbookViewId="0">
      <selection activeCell="J17" sqref="J17"/>
    </sheetView>
  </sheetViews>
  <sheetFormatPr baseColWidth="10" defaultRowHeight="15" x14ac:dyDescent="0.25"/>
  <cols>
    <col min="1" max="1" width="8.5703125" customWidth="1"/>
    <col min="4" max="4" width="12.28515625" bestFit="1" customWidth="1"/>
    <col min="6" max="6" width="12.28515625" bestFit="1" customWidth="1"/>
  </cols>
  <sheetData>
    <row r="2" spans="1:6" ht="15.75" x14ac:dyDescent="0.25">
      <c r="A2" s="19" t="s">
        <v>9</v>
      </c>
    </row>
    <row r="3" spans="1:6" s="1" customFormat="1" ht="15.75" x14ac:dyDescent="0.25">
      <c r="A3" s="19" t="s">
        <v>2</v>
      </c>
    </row>
    <row r="4" spans="1:6" s="1" customFormat="1" x14ac:dyDescent="0.25">
      <c r="A4" s="4" t="s">
        <v>7</v>
      </c>
    </row>
    <row r="5" spans="1:6" s="3" customFormat="1" ht="15.75" x14ac:dyDescent="0.25">
      <c r="A5" s="9"/>
      <c r="B5" s="11" t="s">
        <v>8</v>
      </c>
      <c r="C5" s="11"/>
      <c r="D5" s="11"/>
      <c r="E5" s="11"/>
      <c r="F5" s="12"/>
    </row>
    <row r="6" spans="1:6" s="3" customFormat="1" ht="15.75" x14ac:dyDescent="0.25">
      <c r="A6" s="10"/>
      <c r="B6" s="13" t="s">
        <v>0</v>
      </c>
      <c r="C6" s="13"/>
      <c r="D6" s="13" t="s">
        <v>1</v>
      </c>
      <c r="E6" s="13"/>
      <c r="F6" s="14" t="s">
        <v>3</v>
      </c>
    </row>
    <row r="7" spans="1:6" s="3" customFormat="1" ht="15.75" x14ac:dyDescent="0.25">
      <c r="A7" s="10"/>
      <c r="B7" s="15" t="s">
        <v>6</v>
      </c>
      <c r="C7" s="16" t="s">
        <v>4</v>
      </c>
      <c r="D7" s="15" t="s">
        <v>6</v>
      </c>
      <c r="E7" s="16" t="s">
        <v>4</v>
      </c>
      <c r="F7" s="14"/>
    </row>
    <row r="8" spans="1:6" s="1" customFormat="1" x14ac:dyDescent="0.25">
      <c r="A8" s="8">
        <v>2015</v>
      </c>
      <c r="B8" s="5">
        <v>527</v>
      </c>
      <c r="C8" s="7">
        <f>B8/(B8+D8)*100</f>
        <v>36.244841815680878</v>
      </c>
      <c r="D8" s="17">
        <v>927</v>
      </c>
      <c r="E8" s="7">
        <f>D8/(B8+D8)*100</f>
        <v>63.755158184319114</v>
      </c>
      <c r="F8" s="17">
        <f t="shared" ref="F8:F14" si="0">B8+D8</f>
        <v>1454</v>
      </c>
    </row>
    <row r="9" spans="1:6" s="1" customFormat="1" x14ac:dyDescent="0.25">
      <c r="A9" s="8">
        <v>2016</v>
      </c>
      <c r="B9" s="5">
        <v>566</v>
      </c>
      <c r="C9" s="7">
        <f t="shared" ref="C9:C14" si="1">B9/(B9+D9)*100</f>
        <v>34.617737003058103</v>
      </c>
      <c r="D9" s="17">
        <v>1069</v>
      </c>
      <c r="E9" s="7">
        <f t="shared" ref="E9:E14" si="2">D9/(B9+D9)*100</f>
        <v>65.382262996941904</v>
      </c>
      <c r="F9" s="17">
        <f t="shared" si="0"/>
        <v>1635</v>
      </c>
    </row>
    <row r="10" spans="1:6" s="1" customFormat="1" x14ac:dyDescent="0.25">
      <c r="A10" s="8">
        <v>2017</v>
      </c>
      <c r="B10" s="5">
        <v>593</v>
      </c>
      <c r="C10" s="7">
        <f t="shared" si="1"/>
        <v>33.333333333333329</v>
      </c>
      <c r="D10" s="17">
        <v>1186</v>
      </c>
      <c r="E10" s="7">
        <f t="shared" si="2"/>
        <v>66.666666666666657</v>
      </c>
      <c r="F10" s="17">
        <f t="shared" si="0"/>
        <v>1779</v>
      </c>
    </row>
    <row r="11" spans="1:6" s="1" customFormat="1" x14ac:dyDescent="0.25">
      <c r="A11" s="8">
        <v>2018</v>
      </c>
      <c r="B11" s="5">
        <v>565</v>
      </c>
      <c r="C11" s="7">
        <f t="shared" si="1"/>
        <v>31.83098591549296</v>
      </c>
      <c r="D11" s="17">
        <v>1210</v>
      </c>
      <c r="E11" s="7">
        <f t="shared" si="2"/>
        <v>68.16901408450704</v>
      </c>
      <c r="F11" s="17">
        <f t="shared" si="0"/>
        <v>1775</v>
      </c>
    </row>
    <row r="12" spans="1:6" s="1" customFormat="1" x14ac:dyDescent="0.25">
      <c r="A12" s="8">
        <v>2019</v>
      </c>
      <c r="B12" s="5">
        <v>617</v>
      </c>
      <c r="C12" s="7">
        <f t="shared" si="1"/>
        <v>34.604598990465504</v>
      </c>
      <c r="D12" s="17">
        <v>1166</v>
      </c>
      <c r="E12" s="7">
        <f t="shared" si="2"/>
        <v>65.395401009534496</v>
      </c>
      <c r="F12" s="17">
        <f t="shared" si="0"/>
        <v>1783</v>
      </c>
    </row>
    <row r="13" spans="1:6" s="1" customFormat="1" x14ac:dyDescent="0.25">
      <c r="A13" s="8">
        <v>2020</v>
      </c>
      <c r="B13" s="5">
        <v>540</v>
      </c>
      <c r="C13" s="7">
        <f t="shared" si="1"/>
        <v>35.087719298245609</v>
      </c>
      <c r="D13" s="17">
        <v>999</v>
      </c>
      <c r="E13" s="7">
        <f t="shared" si="2"/>
        <v>64.912280701754383</v>
      </c>
      <c r="F13" s="17">
        <f t="shared" si="0"/>
        <v>1539</v>
      </c>
    </row>
    <row r="14" spans="1:6" s="1" customFormat="1" x14ac:dyDescent="0.25">
      <c r="A14" s="8">
        <v>2021</v>
      </c>
      <c r="B14" s="5">
        <v>652</v>
      </c>
      <c r="C14" s="7">
        <f t="shared" si="1"/>
        <v>35.053763440860216</v>
      </c>
      <c r="D14" s="17">
        <v>1208</v>
      </c>
      <c r="E14" s="7">
        <f t="shared" si="2"/>
        <v>64.946236559139777</v>
      </c>
      <c r="F14" s="17">
        <f t="shared" si="0"/>
        <v>1860</v>
      </c>
    </row>
    <row r="15" spans="1:6" s="1" customFormat="1" ht="15.75" x14ac:dyDescent="0.25">
      <c r="A15" s="18"/>
      <c r="B15" s="6"/>
      <c r="D15" s="6"/>
      <c r="F15" s="6"/>
    </row>
    <row r="16" spans="1:6" s="1" customFormat="1" x14ac:dyDescent="0.25">
      <c r="A16" s="2" t="s">
        <v>5</v>
      </c>
    </row>
  </sheetData>
  <mergeCells count="5">
    <mergeCell ref="A6:A7"/>
    <mergeCell ref="F6:F7"/>
    <mergeCell ref="B5:E5"/>
    <mergeCell ref="B6:C6"/>
    <mergeCell ref="D6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5.7</vt:lpstr>
      <vt:lpstr>'5.7'!Área_de_impresión</vt:lpstr>
    </vt:vector>
  </TitlesOfParts>
  <Company>Principado de 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2023-05-10T08:42:50Z</dcterms:created>
  <dcterms:modified xsi:type="dcterms:W3CDTF">2023-05-25T07:03:33Z</dcterms:modified>
</cp:coreProperties>
</file>